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Mécénat\Culture enfance environnement\Enfance\Axe  DECROCHAGE\2023\Documents de référence\"/>
    </mc:Choice>
  </mc:AlternateContent>
  <bookViews>
    <workbookView xWindow="0" yWindow="0" windowWidth="19200" windowHeight="6590" tabRatio="451"/>
  </bookViews>
  <sheets>
    <sheet name="Budget réalisé du projet" sheetId="2" r:id="rId1"/>
    <sheet name="Feuil1" sheetId="3" r:id="rId2"/>
  </sheets>
  <calcPr calcId="162913"/>
</workbook>
</file>

<file path=xl/calcChain.xml><?xml version="1.0" encoding="utf-8"?>
<calcChain xmlns="http://schemas.openxmlformats.org/spreadsheetml/2006/main">
  <c r="F7" i="2" l="1"/>
  <c r="F24" i="2" l="1"/>
  <c r="F44" i="2"/>
  <c r="K44" i="2" s="1"/>
  <c r="F41" i="2" l="1"/>
  <c r="K41" i="2" s="1"/>
  <c r="F23" i="2"/>
  <c r="K23" i="2" s="1"/>
  <c r="F22" i="2"/>
  <c r="K22" i="2" s="1"/>
  <c r="I33" i="2"/>
  <c r="H33" i="2"/>
  <c r="G33" i="2"/>
  <c r="I28" i="2"/>
  <c r="H28" i="2"/>
  <c r="G28" i="2"/>
  <c r="F31" i="2"/>
  <c r="H34" i="2" l="1"/>
  <c r="G34" i="2"/>
  <c r="I34" i="2"/>
  <c r="F30" i="2" l="1"/>
  <c r="K30" i="2" s="1"/>
  <c r="I46" i="2"/>
  <c r="H46" i="2"/>
  <c r="G46" i="2"/>
  <c r="F45" i="2"/>
  <c r="K45" i="2" s="1"/>
  <c r="F43" i="2"/>
  <c r="K43" i="2" s="1"/>
  <c r="F42" i="2"/>
  <c r="K42" i="2" s="1"/>
  <c r="F40" i="2"/>
  <c r="K40" i="2" s="1"/>
  <c r="F39" i="2"/>
  <c r="K39" i="2" s="1"/>
  <c r="K38" i="2"/>
  <c r="I35" i="2"/>
  <c r="I36" i="2" s="1"/>
  <c r="H35" i="2"/>
  <c r="H36" i="2" s="1"/>
  <c r="F32" i="2"/>
  <c r="K32" i="2" s="1"/>
  <c r="K31" i="2"/>
  <c r="F27" i="2"/>
  <c r="K27" i="2" s="1"/>
  <c r="F26" i="2"/>
  <c r="K26" i="2" s="1"/>
  <c r="F25" i="2"/>
  <c r="K25" i="2" s="1"/>
  <c r="K24" i="2"/>
  <c r="F20" i="2"/>
  <c r="K20" i="2" s="1"/>
  <c r="F19" i="2"/>
  <c r="K19" i="2" s="1"/>
  <c r="F18" i="2"/>
  <c r="K18" i="2" s="1"/>
  <c r="F17" i="2"/>
  <c r="F15" i="2"/>
  <c r="K15" i="2" s="1"/>
  <c r="F14" i="2"/>
  <c r="K14" i="2" s="1"/>
  <c r="F12" i="2"/>
  <c r="K12" i="2" s="1"/>
  <c r="F11" i="2"/>
  <c r="K11" i="2" s="1"/>
  <c r="F9" i="2"/>
  <c r="K9" i="2" s="1"/>
  <c r="F8" i="2"/>
  <c r="K8" i="2" s="1"/>
  <c r="K7" i="2" l="1"/>
  <c r="F28" i="2"/>
  <c r="K33" i="2"/>
  <c r="F33" i="2"/>
  <c r="F46" i="2"/>
  <c r="E44" i="2" s="1"/>
  <c r="G35" i="2"/>
  <c r="G36" i="2" s="1"/>
  <c r="K17" i="2"/>
  <c r="F34" i="2" l="1"/>
  <c r="E39" i="2"/>
  <c r="E42" i="2"/>
  <c r="E45" i="2"/>
  <c r="E41" i="2"/>
  <c r="E43" i="2"/>
  <c r="E40" i="2"/>
  <c r="K46" i="2"/>
  <c r="K28" i="2"/>
  <c r="K34" i="2" s="1"/>
  <c r="F35" i="2" l="1"/>
  <c r="K35" i="2" s="1"/>
  <c r="E33" i="2"/>
  <c r="E28" i="2"/>
  <c r="F36" i="2" l="1"/>
  <c r="K36" i="2" l="1"/>
  <c r="E36" i="2"/>
</calcChain>
</file>

<file path=xl/comments1.xml><?xml version="1.0" encoding="utf-8"?>
<comments xmlns="http://schemas.openxmlformats.org/spreadsheetml/2006/main">
  <authors>
    <author>mspitz</author>
  </authors>
  <commentList>
    <comment ref="A5" authorId="0" shapeId="0">
      <text>
        <r>
          <rPr>
            <sz val="8"/>
            <color indexed="81"/>
            <rFont val="Tahoma"/>
            <family val="2"/>
          </rPr>
          <t xml:space="preserve">Indication "pour mémoire" des différents types de coûts, selon le plan comptable. </t>
        </r>
      </text>
    </comment>
    <comment ref="C5" authorId="0" shapeId="0">
      <text>
        <r>
          <rPr>
            <sz val="8"/>
            <color indexed="81"/>
            <rFont val="Tahoma"/>
            <family val="2"/>
          </rPr>
          <t xml:space="preserve">Indiquez dans cette colonne l'unité applicable par type de dépense.
Par exemple :
- pour des déplacements : indiquer "par voyage" ou "par mois", en fonction de vos besoins ou souhaits 
- pour les salariés affectés au projet : par mois
- pour les consultants : "par jour" ou "forfait"
- pour des investissements : par appareil
etc…
</t>
        </r>
      </text>
    </comment>
    <comment ref="D5" authorId="0" shapeId="0">
      <text>
        <r>
          <rPr>
            <sz val="8"/>
            <color indexed="81"/>
            <rFont val="Tahoma"/>
            <family val="2"/>
          </rPr>
          <t>Indiquez le nombre d'unités par type de dépenses, pour la totalité du projet.
Par exemple :
pour des déplacements : le nombre de déplacements prévus 
pour des salariés affectés au projet : le nombre de mois
pour des consultants : le nombre de jours
pour des investissements : le nombre d'appareils
etc…
Pour les types d'unités au forfait, mettre 1 dans cette colonne</t>
        </r>
      </text>
    </comment>
    <comment ref="E5" authorId="0" shapeId="0">
      <text>
        <r>
          <rPr>
            <sz val="8"/>
            <color indexed="81"/>
            <rFont val="Tahoma"/>
            <family val="2"/>
          </rPr>
          <t xml:space="preserve">Indiquez le coût de chaque dépense prévue, par type de dépenses.
Par exemple :
pour des déplacements : le coût d'un déplacement prévu
pour des salariés affectés au projet : le coût par mois (salaire mensuel brut + charges sociales patronales)
pour des consultants : le coût par jour
pour des investissements : le coût par appareil
etc…
</t>
        </r>
      </text>
    </comment>
    <comment ref="F5" authorId="0" shapeId="0">
      <text>
        <r>
          <rPr>
            <sz val="8"/>
            <color indexed="81"/>
            <rFont val="Tahoma"/>
            <family val="2"/>
          </rPr>
          <t xml:space="preserve">Calcul automatique :
nombre d'unités x coût unitaire
Si vous ne pouvez déterminer des unités et un coût unitaire, laisser les celleules de ces colonnes vides et indiquez le montant total directement dans cette colonne, "en écrasant" la formule
</t>
        </r>
      </text>
    </comment>
    <comment ref="K5" authorId="0" shapeId="0">
      <text>
        <r>
          <rPr>
            <sz val="8"/>
            <color indexed="81"/>
            <rFont val="Tahoma"/>
            <family val="2"/>
          </rPr>
          <t>La somme des colonnes des 3 années (colonnes G+H+I) doit être égale au montant total du coût du projet (colonne F) : les chiffres doivent tous être à zéro dans cette colonne !</t>
        </r>
        <r>
          <rPr>
            <b/>
            <sz val="8"/>
            <color indexed="81"/>
            <rFont val="Tahoma"/>
            <family val="2"/>
          </rPr>
          <t xml:space="preserve">
</t>
        </r>
      </text>
    </comment>
    <comment ref="B21" authorId="0" shapeId="0">
      <text>
        <r>
          <rPr>
            <sz val="8"/>
            <color indexed="81"/>
            <rFont val="Tahoma"/>
            <family val="2"/>
          </rPr>
          <t>par exemple : 
coût d'audit du projet, 
coût d'évaluation,
coût de communication,
sur coût pour la participation des usagers...</t>
        </r>
      </text>
    </comment>
    <comment ref="B35" authorId="0" shapeId="0">
      <text>
        <r>
          <rPr>
            <sz val="8"/>
            <color indexed="81"/>
            <rFont val="Tahoma"/>
            <family val="2"/>
          </rPr>
          <t xml:space="preserve">L'organisme a la possibilité d'indiquer les coûts indirects du projet qui ne peuvent pas être isolés : part du loyer, des assurances, de l'énergie, de la direction, de la comptabilité, etc…
Le montant peut être 
- soit estimé, et le montant est à mettre dans la colonne F, 
- soit un pourcentage du coût du projet peut être appliqué et indiqué dans la colonne E (par ex. 10 %)
</t>
        </r>
      </text>
    </comment>
    <comment ref="E35" authorId="0" shapeId="0">
      <text>
        <r>
          <rPr>
            <sz val="8"/>
            <color indexed="81"/>
            <rFont val="Tahoma"/>
            <family val="2"/>
          </rPr>
          <t>Indiquez ici le % de frais retenus (généralement entre 5 et 15 %, selon le type d'organisation)</t>
        </r>
        <r>
          <rPr>
            <sz val="8"/>
            <color indexed="81"/>
            <rFont val="Tahoma"/>
          </rPr>
          <t xml:space="preserve">
</t>
        </r>
      </text>
    </comment>
    <comment ref="E38" authorId="0" shapeId="0">
      <text>
        <r>
          <rPr>
            <sz val="8"/>
            <color indexed="81"/>
            <rFont val="Tahoma"/>
            <family val="2"/>
          </rPr>
          <t>Calcul automatique</t>
        </r>
      </text>
    </comment>
  </commentList>
</comments>
</file>

<file path=xl/sharedStrings.xml><?xml version="1.0" encoding="utf-8"?>
<sst xmlns="http://schemas.openxmlformats.org/spreadsheetml/2006/main" count="89" uniqueCount="86">
  <si>
    <t>Charges financières</t>
  </si>
  <si>
    <t>Nom de la personne responsable du budget :</t>
  </si>
  <si>
    <t>Nom de l'organisme demandeur :</t>
  </si>
  <si>
    <t>Titre du projet :</t>
  </si>
  <si>
    <t>Date :</t>
  </si>
  <si>
    <t>Classe compta.</t>
  </si>
  <si>
    <t>Type d’unité</t>
  </si>
  <si>
    <t>Nombre unités</t>
  </si>
  <si>
    <t>Coût unitaire</t>
  </si>
  <si>
    <t>TOTAL des dépenses du projet</t>
  </si>
  <si>
    <t>Plan de financement</t>
  </si>
  <si>
    <t>Acquis</t>
  </si>
  <si>
    <t>Demandé</t>
  </si>
  <si>
    <t>Subvention demandée à la Fondation de France</t>
  </si>
  <si>
    <t>X</t>
  </si>
  <si>
    <t>TOTAL des ressources pour le projet</t>
  </si>
  <si>
    <t>!! Détailler les postes de dépenses et le plan de financement du projet : ne pas hésiter à insérer des lignes !!</t>
  </si>
  <si>
    <t xml:space="preserve">Merci de vérifier les formules et les totaux si vous avez modifié le tableau </t>
  </si>
  <si>
    <t>Contrôle</t>
  </si>
  <si>
    <t>Dépenses pour le projet</t>
  </si>
  <si>
    <t>Merci de sélectionner la partie du tableau à copier-coller dans le dossier de demande de subvention (colonne B à F pour un projet annuel, ou B à H pour un projet sur deux ans…)</t>
  </si>
  <si>
    <t>Ne pas hésiter à écraser les intitulés de la colonne B et les remplacer par les intitulés correspondants au projet.</t>
  </si>
  <si>
    <t>Classe 6</t>
  </si>
  <si>
    <t>Sous-total DEPENSES DE FONCTIONNEMENT</t>
  </si>
  <si>
    <r>
      <t xml:space="preserve">Autres services extérieurs </t>
    </r>
    <r>
      <rPr>
        <i/>
        <sz val="8"/>
        <color theme="1"/>
        <rFont val="Calibri"/>
        <family val="2"/>
      </rPr>
      <t>(à détailler : honoraires, déplacements, missions et réceptions…)</t>
    </r>
  </si>
  <si>
    <r>
      <t>Services extérieurs </t>
    </r>
    <r>
      <rPr>
        <i/>
        <sz val="8"/>
        <color theme="1"/>
        <rFont val="Calibri"/>
        <family val="2"/>
      </rPr>
      <t>(à détailler : locations, assurances, documentations, études, colloques…)</t>
    </r>
  </si>
  <si>
    <r>
      <t xml:space="preserve">Achats </t>
    </r>
    <r>
      <rPr>
        <i/>
        <sz val="8"/>
        <color theme="1"/>
        <rFont val="Calibri"/>
        <family val="2"/>
      </rPr>
      <t>(à détailler : matières et fournitures)</t>
    </r>
  </si>
  <si>
    <t>Classe 2</t>
  </si>
  <si>
    <t>Sous-total DEPENSES D'INVESTISSEMENT</t>
  </si>
  <si>
    <t>Sous-total COUTS DIRECTS DU PROJET</t>
  </si>
  <si>
    <r>
      <t xml:space="preserve">Autre subvention </t>
    </r>
    <r>
      <rPr>
        <i/>
        <sz val="8"/>
        <color theme="1"/>
        <rFont val="Calibri"/>
        <family val="2"/>
      </rPr>
      <t>(préciser le bailleur et le dispositif, et cocher acquis ou demandé)</t>
    </r>
  </si>
  <si>
    <t>Charges diverses</t>
  </si>
  <si>
    <t>Amortissements et provisions</t>
  </si>
  <si>
    <r>
      <t xml:space="preserve">Autres produits </t>
    </r>
    <r>
      <rPr>
        <i/>
        <sz val="8"/>
        <color theme="1"/>
        <rFont val="Calibri"/>
        <family val="2"/>
      </rPr>
      <t>(à préciser)</t>
    </r>
  </si>
  <si>
    <r>
      <rPr>
        <sz val="10"/>
        <color theme="1"/>
        <rFont val="Calibri"/>
        <family val="2"/>
      </rPr>
      <t xml:space="preserve">Ventes </t>
    </r>
    <r>
      <rPr>
        <i/>
        <sz val="8"/>
        <color theme="1"/>
        <rFont val="Calibri"/>
        <family val="2"/>
      </rPr>
      <t>de biens ou services, participation des usagers (à préciser)</t>
    </r>
  </si>
  <si>
    <r>
      <t xml:space="preserve">Frais administratifs </t>
    </r>
    <r>
      <rPr>
        <i/>
        <sz val="8"/>
        <color theme="1"/>
        <rFont val="Calibri"/>
        <family val="2"/>
      </rPr>
      <t>(somme forfaitaire  intégrant une quote-part des frais de gestion de l’organisme affectée à ce projet)</t>
    </r>
  </si>
  <si>
    <t>Merci de supprimer les lignes vides avant de copier-coller dans le dossier de demande de subvention sous format word pour faciliter la lecture</t>
  </si>
  <si>
    <t>Voir les commentaires des cellules (avec le coin rouge en haut à droite)</t>
  </si>
  <si>
    <r>
      <t xml:space="preserve">Ressources humaines dédiées au projet </t>
    </r>
    <r>
      <rPr>
        <i/>
        <sz val="8"/>
        <color theme="1"/>
        <rFont val="Calibri"/>
        <family val="2"/>
      </rPr>
      <t>(salaires et charges, à détailler par fonction)</t>
    </r>
  </si>
  <si>
    <r>
      <t>Autres coûts</t>
    </r>
    <r>
      <rPr>
        <sz val="8"/>
        <color theme="1"/>
        <rFont val="Calibri"/>
        <family val="2"/>
      </rPr>
      <t xml:space="preserve"> </t>
    </r>
    <r>
      <rPr>
        <i/>
        <sz val="8"/>
        <color theme="1"/>
        <rFont val="Calibri"/>
        <family val="2"/>
      </rPr>
      <t>(à détailler et préciser)</t>
    </r>
  </si>
  <si>
    <r>
      <t xml:space="preserve">Equipements nécessaires </t>
    </r>
    <r>
      <rPr>
        <i/>
        <sz val="8"/>
        <color theme="1"/>
        <rFont val="Calibri"/>
        <family val="2"/>
      </rPr>
      <t>(liste détaillée des investissements à réaliser)</t>
    </r>
  </si>
  <si>
    <r>
      <t xml:space="preserve">Autofinancement </t>
    </r>
    <r>
      <rPr>
        <i/>
        <sz val="8"/>
        <color theme="1"/>
        <rFont val="Calibri"/>
        <family val="2"/>
      </rPr>
      <t>(fonds propres associatifs)</t>
    </r>
  </si>
  <si>
    <r>
      <t xml:space="preserve">Aides à l'emploi </t>
    </r>
    <r>
      <rPr>
        <i/>
        <sz val="8"/>
        <color theme="1"/>
        <rFont val="Calibri"/>
        <family val="2"/>
      </rPr>
      <t>(CNASEA, … : à préciser)</t>
    </r>
  </si>
  <si>
    <t>Ressources (toutes années)</t>
  </si>
  <si>
    <r>
      <t xml:space="preserve">% </t>
    </r>
    <r>
      <rPr>
        <sz val="11"/>
        <color theme="1"/>
        <rFont val="Calibri"/>
        <family val="2"/>
      </rPr>
      <t>du total</t>
    </r>
  </si>
  <si>
    <t>Budget prévisionnel / réalisé du projet</t>
  </si>
  <si>
    <r>
      <t xml:space="preserve">Budget </t>
    </r>
    <r>
      <rPr>
        <b/>
        <sz val="10"/>
        <color rgb="FFFF0000"/>
        <rFont val="Calibri"/>
        <family val="2"/>
      </rPr>
      <t>prévisionnel</t>
    </r>
    <r>
      <rPr>
        <b/>
        <sz val="10"/>
        <color theme="1"/>
        <rFont val="Calibri"/>
        <family val="2"/>
      </rPr>
      <t xml:space="preserve"> du projet</t>
    </r>
  </si>
  <si>
    <t>Matières et fournitures</t>
  </si>
  <si>
    <t>Autres fournitures</t>
  </si>
  <si>
    <t>Matériel et équipement</t>
  </si>
  <si>
    <t xml:space="preserve">Nature </t>
  </si>
  <si>
    <t>Montant</t>
  </si>
  <si>
    <t>Locations</t>
  </si>
  <si>
    <t>Assurances</t>
  </si>
  <si>
    <t>Entretien et réparation</t>
  </si>
  <si>
    <t xml:space="preserve">Autres achats (à détailler): </t>
  </si>
  <si>
    <t>Autres services extérieurs (à détailler)</t>
  </si>
  <si>
    <t>Rémunérations intermédiaires et honoraires</t>
  </si>
  <si>
    <t>Publicité</t>
  </si>
  <si>
    <t>Déplacements</t>
  </si>
  <si>
    <t>Services bancaires</t>
  </si>
  <si>
    <t>Services extérieurs (à détailler)</t>
  </si>
  <si>
    <t>Achat (à détailler)</t>
  </si>
  <si>
    <t>Documentation, formation, colloque</t>
  </si>
  <si>
    <t>Salaires</t>
  </si>
  <si>
    <t>Charges salariales</t>
  </si>
  <si>
    <t>Autres coûts</t>
  </si>
  <si>
    <t>Ressources humaines du projet</t>
  </si>
  <si>
    <t>Autres ( à détailler) :</t>
  </si>
  <si>
    <t>communication, évaluation … à détailler :</t>
  </si>
  <si>
    <t xml:space="preserve">DEPENSES </t>
  </si>
  <si>
    <t>Nature</t>
  </si>
  <si>
    <t>TOTAL</t>
  </si>
  <si>
    <t>Parts d'auto-financement</t>
  </si>
  <si>
    <t>Ventes de produits finis, marchandises</t>
  </si>
  <si>
    <t xml:space="preserve">Cotisations, dons </t>
  </si>
  <si>
    <t>Crowdfunding</t>
  </si>
  <si>
    <t>Autres (à détailler) :</t>
  </si>
  <si>
    <t>RECETTES</t>
  </si>
  <si>
    <t>Partenaires financiers : ex région, département, commune, fondations….</t>
  </si>
  <si>
    <r>
      <t xml:space="preserve">2023
Dépenses </t>
    </r>
    <r>
      <rPr>
        <b/>
        <sz val="11"/>
        <color rgb="FFFF0000"/>
        <rFont val="Calibri"/>
        <family val="2"/>
      </rPr>
      <t>réalisées</t>
    </r>
  </si>
  <si>
    <r>
      <t xml:space="preserve">2023
Recettes </t>
    </r>
    <r>
      <rPr>
        <b/>
        <sz val="11"/>
        <color rgb="FFFF0000"/>
        <rFont val="Calibri"/>
        <family val="2"/>
      </rPr>
      <t>réalisées</t>
    </r>
  </si>
  <si>
    <r>
      <t xml:space="preserve">2024
Recettes </t>
    </r>
    <r>
      <rPr>
        <b/>
        <sz val="11"/>
        <color rgb="FFFF0000"/>
        <rFont val="Calibri"/>
        <family val="2"/>
      </rPr>
      <t>réalisées</t>
    </r>
  </si>
  <si>
    <r>
      <t xml:space="preserve">2024
Dépenses </t>
    </r>
    <r>
      <rPr>
        <b/>
        <sz val="11"/>
        <color rgb="FFFF0000"/>
        <rFont val="Calibri"/>
        <family val="2"/>
      </rPr>
      <t>réalisées</t>
    </r>
  </si>
  <si>
    <r>
      <t xml:space="preserve">2025
Dépenses </t>
    </r>
    <r>
      <rPr>
        <b/>
        <sz val="11"/>
        <color rgb="FFFF0000"/>
        <rFont val="Calibri"/>
        <family val="2"/>
      </rPr>
      <t>réalisées</t>
    </r>
  </si>
  <si>
    <r>
      <t xml:space="preserve">2025
Recettes </t>
    </r>
    <r>
      <rPr>
        <b/>
        <sz val="11"/>
        <color rgb="FFFF0000"/>
        <rFont val="Calibri"/>
        <family val="2"/>
      </rPr>
      <t>réalisées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</si>
</sst>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 [$€-40C]_-;\-* #,##0\ [$€-40C]_-;_-* &quot;-&quot;??\ [$€-40C]_-;_-@_-"/>
    <numFmt numFmtId="165" formatCode="[$-40C]d\-mmm\-yy;@"/>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font>
    <font>
      <sz val="10"/>
      <color theme="1"/>
      <name val="Calibri"/>
      <family val="2"/>
    </font>
    <font>
      <sz val="9"/>
      <name val="Arial"/>
      <family val="2"/>
    </font>
    <font>
      <b/>
      <sz val="9"/>
      <name val="Arial"/>
      <family val="2"/>
    </font>
    <font>
      <i/>
      <sz val="8"/>
      <color theme="1"/>
      <name val="Calibri"/>
      <family val="2"/>
    </font>
    <font>
      <b/>
      <sz val="11"/>
      <color theme="1"/>
      <name val="Calibri"/>
      <family val="2"/>
    </font>
    <font>
      <b/>
      <sz val="12"/>
      <color theme="1"/>
      <name val="Calibri"/>
      <family val="2"/>
    </font>
    <font>
      <sz val="12"/>
      <color theme="1"/>
      <name val="Calibri"/>
      <family val="2"/>
    </font>
    <font>
      <b/>
      <sz val="14"/>
      <color theme="1"/>
      <name val="Calibri"/>
      <family val="2"/>
    </font>
    <font>
      <sz val="8"/>
      <color theme="1"/>
      <name val="Calibri"/>
      <family val="2"/>
    </font>
    <font>
      <b/>
      <sz val="1"/>
      <color theme="1"/>
      <name val="Calibri"/>
      <family val="2"/>
    </font>
    <font>
      <sz val="8"/>
      <color indexed="81"/>
      <name val="Tahoma"/>
      <family val="2"/>
    </font>
    <font>
      <b/>
      <sz val="8"/>
      <color indexed="81"/>
      <name val="Tahoma"/>
      <family val="2"/>
    </font>
    <font>
      <b/>
      <sz val="10"/>
      <color theme="3" tint="0.39997558519241921"/>
      <name val="Calibri"/>
      <family val="2"/>
    </font>
    <font>
      <sz val="10"/>
      <color theme="3" tint="0.39997558519241921"/>
      <name val="Calibri"/>
      <family val="2"/>
    </font>
    <font>
      <b/>
      <sz val="12"/>
      <color theme="3" tint="0.39997558519241921"/>
      <name val="Calibri"/>
      <family val="2"/>
    </font>
    <font>
      <sz val="11"/>
      <color theme="3" tint="0.39997558519241921"/>
      <name val="Calibri"/>
      <family val="2"/>
      <scheme val="minor"/>
    </font>
    <font>
      <b/>
      <sz val="11"/>
      <color theme="3" tint="0.39997558519241921"/>
      <name val="Calibri"/>
      <family val="2"/>
    </font>
    <font>
      <b/>
      <sz val="14"/>
      <color theme="1"/>
      <name val="Calibri"/>
      <family val="2"/>
      <scheme val="minor"/>
    </font>
    <font>
      <sz val="8"/>
      <color indexed="81"/>
      <name val="Tahoma"/>
    </font>
    <font>
      <sz val="11"/>
      <color theme="1"/>
      <name val="Calibri"/>
      <family val="2"/>
    </font>
    <font>
      <b/>
      <sz val="10"/>
      <color rgb="FFFF0000"/>
      <name val="Calibri"/>
      <family val="2"/>
    </font>
    <font>
      <b/>
      <sz val="11"/>
      <color rgb="FFFF0000"/>
      <name val="Calibri"/>
      <family val="2"/>
    </font>
    <font>
      <b/>
      <sz val="11"/>
      <color theme="0"/>
      <name val="Calibri"/>
      <family val="2"/>
      <scheme val="minor"/>
    </font>
    <font>
      <b/>
      <sz val="11"/>
      <color rgb="FF00736C"/>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736C"/>
        <bgColor indexed="64"/>
      </patternFill>
    </fill>
  </fills>
  <borders count="33">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28">
    <xf numFmtId="0" fontId="0" fillId="0" borderId="0" xfId="0"/>
    <xf numFmtId="0" fontId="6" fillId="2" borderId="4" xfId="0" applyFont="1" applyFill="1" applyBorder="1" applyAlignment="1">
      <alignment horizontal="left" vertical="center"/>
    </xf>
    <xf numFmtId="0" fontId="0" fillId="2" borderId="0" xfId="0" applyFill="1" applyAlignment="1">
      <alignment vertical="center"/>
    </xf>
    <xf numFmtId="0" fontId="0" fillId="2" borderId="0" xfId="0" applyFont="1" applyFill="1" applyAlignment="1">
      <alignment vertical="center"/>
    </xf>
    <xf numFmtId="164" fontId="4" fillId="2" borderId="1" xfId="0" applyNumberFormat="1" applyFont="1" applyFill="1" applyBorder="1" applyAlignment="1">
      <alignment horizontal="right" vertical="center" wrapText="1"/>
    </xf>
    <xf numFmtId="164" fontId="4" fillId="2" borderId="2" xfId="0" applyNumberFormat="1" applyFont="1" applyFill="1" applyBorder="1" applyAlignment="1">
      <alignment horizontal="right" vertical="center" wrapText="1"/>
    </xf>
    <xf numFmtId="0" fontId="4" fillId="2" borderId="7" xfId="0" applyFont="1" applyFill="1" applyBorder="1" applyAlignment="1">
      <alignment vertical="center" wrapText="1"/>
    </xf>
    <xf numFmtId="164" fontId="4" fillId="2" borderId="8" xfId="0" applyNumberFormat="1" applyFont="1" applyFill="1" applyBorder="1" applyAlignment="1">
      <alignment horizontal="right" vertical="center" wrapText="1"/>
    </xf>
    <xf numFmtId="0" fontId="4" fillId="2" borderId="9" xfId="0" applyFont="1" applyFill="1" applyBorder="1" applyAlignment="1">
      <alignment vertical="center" wrapText="1"/>
    </xf>
    <xf numFmtId="164" fontId="4" fillId="2" borderId="9" xfId="0" applyNumberFormat="1" applyFont="1" applyFill="1" applyBorder="1" applyAlignment="1">
      <alignment horizontal="right" vertical="center" wrapText="1"/>
    </xf>
    <xf numFmtId="164" fontId="4" fillId="2" borderId="0" xfId="0" applyNumberFormat="1" applyFont="1" applyFill="1" applyBorder="1" applyAlignment="1">
      <alignment horizontal="right" vertical="center" wrapText="1"/>
    </xf>
    <xf numFmtId="164" fontId="4" fillId="2" borderId="7" xfId="0" applyNumberFormat="1" applyFont="1" applyFill="1" applyBorder="1" applyAlignment="1">
      <alignment horizontal="right" vertical="center" wrapText="1"/>
    </xf>
    <xf numFmtId="0" fontId="4" fillId="2" borderId="5" xfId="0" applyFont="1" applyFill="1" applyBorder="1" applyAlignment="1">
      <alignment vertical="center" wrapText="1"/>
    </xf>
    <xf numFmtId="164" fontId="4" fillId="2" borderId="3" xfId="0" applyNumberFormat="1" applyFont="1" applyFill="1" applyBorder="1" applyAlignment="1">
      <alignment horizontal="right" vertical="center" wrapText="1"/>
    </xf>
    <xf numFmtId="164" fontId="4" fillId="2" borderId="15" xfId="0" applyNumberFormat="1" applyFont="1" applyFill="1" applyBorder="1" applyAlignment="1">
      <alignment horizontal="right" vertical="center" wrapText="1"/>
    </xf>
    <xf numFmtId="164" fontId="4" fillId="2" borderId="16" xfId="0" applyNumberFormat="1" applyFont="1" applyFill="1" applyBorder="1" applyAlignment="1">
      <alignment horizontal="right" vertical="center" wrapText="1"/>
    </xf>
    <xf numFmtId="0" fontId="4" fillId="2" borderId="9" xfId="0" applyFont="1" applyFill="1" applyBorder="1" applyAlignment="1">
      <alignment horizontal="center" vertical="center" wrapText="1"/>
    </xf>
    <xf numFmtId="0" fontId="4" fillId="2" borderId="15" xfId="0" applyFont="1" applyFill="1" applyBorder="1" applyAlignment="1">
      <alignment vertical="center" wrapText="1"/>
    </xf>
    <xf numFmtId="0" fontId="9" fillId="2" borderId="3" xfId="0" applyFont="1" applyFill="1" applyBorder="1" applyAlignment="1">
      <alignment vertical="center" wrapText="1"/>
    </xf>
    <xf numFmtId="164" fontId="4" fillId="2" borderId="13" xfId="0" applyNumberFormat="1" applyFont="1" applyFill="1" applyBorder="1" applyAlignment="1">
      <alignment horizontal="right" vertical="center" wrapText="1"/>
    </xf>
    <xf numFmtId="164" fontId="4" fillId="2" borderId="11" xfId="0" applyNumberFormat="1" applyFont="1" applyFill="1" applyBorder="1" applyAlignment="1">
      <alignment horizontal="right" vertical="center" wrapText="1"/>
    </xf>
    <xf numFmtId="0" fontId="3" fillId="2" borderId="15" xfId="0" applyFont="1" applyFill="1" applyBorder="1" applyAlignment="1">
      <alignment horizontal="center" vertical="center" wrapText="1"/>
    </xf>
    <xf numFmtId="0" fontId="2" fillId="2" borderId="0" xfId="0" applyFont="1" applyFill="1" applyAlignment="1">
      <alignment vertical="center"/>
    </xf>
    <xf numFmtId="0" fontId="3" fillId="2" borderId="3" xfId="0" applyFont="1" applyFill="1" applyBorder="1" applyAlignment="1">
      <alignment horizontal="center" vertical="center" wrapText="1"/>
    </xf>
    <xf numFmtId="0" fontId="4" fillId="2" borderId="9" xfId="0" applyFont="1" applyFill="1" applyBorder="1" applyAlignment="1">
      <alignment horizontal="right" vertical="center" wrapText="1"/>
    </xf>
    <xf numFmtId="0" fontId="8" fillId="2" borderId="3" xfId="0" applyFont="1" applyFill="1" applyBorder="1" applyAlignment="1">
      <alignment horizontal="center" vertical="center" wrapText="1"/>
    </xf>
    <xf numFmtId="0" fontId="5" fillId="2" borderId="4" xfId="0" applyFont="1" applyFill="1" applyBorder="1" applyAlignment="1">
      <alignment horizontal="left" vertical="center"/>
    </xf>
    <xf numFmtId="0" fontId="12" fillId="2" borderId="4" xfId="0" applyFont="1" applyFill="1" applyBorder="1" applyAlignment="1">
      <alignment horizontal="center" vertical="center" wrapText="1"/>
    </xf>
    <xf numFmtId="0" fontId="5" fillId="2" borderId="6" xfId="0" applyFont="1" applyFill="1" applyBorder="1" applyAlignment="1">
      <alignment horizontal="left" vertical="center"/>
    </xf>
    <xf numFmtId="0" fontId="6" fillId="2" borderId="6" xfId="0" applyFont="1" applyFill="1" applyBorder="1" applyAlignment="1">
      <alignment horizontal="left" vertical="center"/>
    </xf>
    <xf numFmtId="164" fontId="4" fillId="2" borderId="12" xfId="0" applyNumberFormat="1" applyFont="1" applyFill="1" applyBorder="1" applyAlignment="1">
      <alignment horizontal="right" vertical="center" wrapText="1"/>
    </xf>
    <xf numFmtId="164" fontId="4" fillId="2" borderId="27" xfId="0" applyNumberFormat="1" applyFont="1" applyFill="1" applyBorder="1" applyAlignment="1">
      <alignment horizontal="right" vertical="center" wrapText="1"/>
    </xf>
    <xf numFmtId="164" fontId="17" fillId="2" borderId="9" xfId="0" applyNumberFormat="1" applyFont="1" applyFill="1" applyBorder="1" applyAlignment="1">
      <alignment horizontal="right" vertical="center" wrapText="1"/>
    </xf>
    <xf numFmtId="164" fontId="17" fillId="2" borderId="8" xfId="0" applyNumberFormat="1" applyFont="1" applyFill="1" applyBorder="1" applyAlignment="1">
      <alignment horizontal="right" vertical="center" wrapText="1"/>
    </xf>
    <xf numFmtId="0" fontId="19" fillId="2" borderId="0" xfId="0" applyFont="1" applyFill="1" applyAlignment="1">
      <alignment vertical="center"/>
    </xf>
    <xf numFmtId="0" fontId="3" fillId="2" borderId="8"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15" xfId="0" applyFont="1" applyFill="1" applyBorder="1" applyAlignment="1">
      <alignment horizontal="right" vertical="center" wrapText="1"/>
    </xf>
    <xf numFmtId="0" fontId="0" fillId="2" borderId="7" xfId="0" applyFill="1" applyBorder="1" applyAlignment="1">
      <alignment vertical="center"/>
    </xf>
    <xf numFmtId="164" fontId="4" fillId="2" borderId="30" xfId="0" applyNumberFormat="1" applyFont="1" applyFill="1" applyBorder="1" applyAlignment="1">
      <alignment horizontal="right" vertical="center" wrapText="1"/>
    </xf>
    <xf numFmtId="164" fontId="17" fillId="2" borderId="3" xfId="0" applyNumberFormat="1" applyFont="1" applyFill="1" applyBorder="1" applyAlignment="1">
      <alignment horizontal="right" vertical="center" wrapText="1"/>
    </xf>
    <xf numFmtId="165" fontId="5" fillId="2" borderId="11" xfId="0" applyNumberFormat="1" applyFont="1" applyFill="1" applyBorder="1" applyAlignment="1">
      <alignment vertical="center"/>
    </xf>
    <xf numFmtId="0" fontId="13" fillId="2" borderId="7" xfId="0" applyFont="1" applyFill="1" applyBorder="1" applyAlignment="1">
      <alignment horizontal="center" vertical="center" wrapText="1"/>
    </xf>
    <xf numFmtId="164" fontId="17" fillId="2" borderId="15" xfId="0" applyNumberFormat="1" applyFont="1" applyFill="1" applyBorder="1" applyAlignment="1">
      <alignment horizontal="right" vertical="center" wrapText="1"/>
    </xf>
    <xf numFmtId="164" fontId="4" fillId="2" borderId="14" xfId="0" applyNumberFormat="1" applyFont="1" applyFill="1" applyBorder="1" applyAlignment="1">
      <alignment horizontal="right" vertical="center" wrapText="1"/>
    </xf>
    <xf numFmtId="164" fontId="4" fillId="2" borderId="5" xfId="0" applyNumberFormat="1" applyFont="1" applyFill="1" applyBorder="1" applyAlignment="1">
      <alignment horizontal="right"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164" fontId="20" fillId="2" borderId="3" xfId="0" applyNumberFormat="1" applyFont="1" applyFill="1" applyBorder="1" applyAlignment="1">
      <alignment horizontal="center" vertical="center" wrapText="1"/>
    </xf>
    <xf numFmtId="0" fontId="5" fillId="2" borderId="4" xfId="0" applyFont="1" applyFill="1" applyBorder="1" applyAlignment="1">
      <alignment horizontal="right" vertical="center"/>
    </xf>
    <xf numFmtId="165" fontId="5" fillId="2" borderId="6" xfId="0" applyNumberFormat="1" applyFont="1" applyFill="1" applyBorder="1" applyAlignment="1">
      <alignment vertical="center"/>
    </xf>
    <xf numFmtId="0" fontId="21" fillId="2" borderId="0" xfId="0" applyFont="1" applyFill="1" applyAlignment="1">
      <alignment vertical="center"/>
    </xf>
    <xf numFmtId="9" fontId="4" fillId="3" borderId="14" xfId="1" applyFont="1" applyFill="1" applyBorder="1" applyAlignment="1">
      <alignment horizontal="center" vertical="center" wrapText="1"/>
    </xf>
    <xf numFmtId="9" fontId="4" fillId="3" borderId="5" xfId="1"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2" borderId="13" xfId="0" applyFill="1" applyBorder="1" applyAlignment="1">
      <alignment vertical="center"/>
    </xf>
    <xf numFmtId="0" fontId="0" fillId="2" borderId="11" xfId="0" applyFill="1" applyBorder="1" applyAlignment="1">
      <alignment vertical="center"/>
    </xf>
    <xf numFmtId="0" fontId="7" fillId="2" borderId="5" xfId="0" applyFont="1" applyFill="1" applyBorder="1" applyAlignment="1">
      <alignment vertical="center" wrapText="1"/>
    </xf>
    <xf numFmtId="0" fontId="8" fillId="2" borderId="11"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3" fillId="2" borderId="21" xfId="0" applyFont="1" applyFill="1" applyBorder="1" applyAlignment="1">
      <alignment horizontal="center" vertical="center" wrapText="1"/>
    </xf>
    <xf numFmtId="164" fontId="3" fillId="3" borderId="18" xfId="0" applyNumberFormat="1" applyFont="1" applyFill="1" applyBorder="1" applyAlignment="1">
      <alignment horizontal="right" vertical="center" wrapText="1"/>
    </xf>
    <xf numFmtId="164" fontId="4" fillId="3" borderId="2" xfId="0" applyNumberFormat="1" applyFont="1" applyFill="1" applyBorder="1" applyAlignment="1">
      <alignment horizontal="right" vertical="center" wrapText="1"/>
    </xf>
    <xf numFmtId="164" fontId="9" fillId="3" borderId="18" xfId="0" applyNumberFormat="1" applyFont="1" applyFill="1" applyBorder="1" applyAlignment="1">
      <alignment horizontal="right" vertical="center" wrapText="1"/>
    </xf>
    <xf numFmtId="9" fontId="4" fillId="0" borderId="20" xfId="1" applyFont="1" applyFill="1" applyBorder="1" applyAlignment="1">
      <alignment horizontal="center" vertical="center" wrapText="1"/>
    </xf>
    <xf numFmtId="164" fontId="8" fillId="3" borderId="2" xfId="0" applyNumberFormat="1" applyFont="1" applyFill="1" applyBorder="1" applyAlignment="1">
      <alignment horizontal="right" vertical="center" wrapText="1"/>
    </xf>
    <xf numFmtId="0" fontId="4" fillId="2" borderId="1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8" fillId="2" borderId="24" xfId="0" applyFont="1" applyFill="1" applyBorder="1" applyAlignment="1">
      <alignment horizontal="center" vertical="center" wrapText="1"/>
    </xf>
    <xf numFmtId="9" fontId="8" fillId="3" borderId="20" xfId="1" applyFont="1" applyFill="1" applyBorder="1" applyAlignment="1">
      <alignment horizontal="center" vertical="center" wrapText="1"/>
    </xf>
    <xf numFmtId="9" fontId="3" fillId="3" borderId="20" xfId="1" applyFont="1" applyFill="1" applyBorder="1" applyAlignment="1">
      <alignment horizontal="center" vertical="center" wrapText="1"/>
    </xf>
    <xf numFmtId="164" fontId="3" fillId="3" borderId="32" xfId="0" applyNumberFormat="1" applyFont="1" applyFill="1" applyBorder="1" applyAlignment="1">
      <alignment horizontal="right" vertical="center" wrapText="1"/>
    </xf>
    <xf numFmtId="164" fontId="3" fillId="3" borderId="19" xfId="0" applyNumberFormat="1" applyFont="1" applyFill="1" applyBorder="1" applyAlignment="1">
      <alignment horizontal="right" vertical="center" wrapText="1"/>
    </xf>
    <xf numFmtId="0" fontId="0" fillId="3" borderId="0" xfId="0" applyFill="1" applyAlignment="1">
      <alignment vertical="center"/>
    </xf>
    <xf numFmtId="164" fontId="16" fillId="3" borderId="19" xfId="0" applyNumberFormat="1" applyFont="1" applyFill="1" applyBorder="1" applyAlignment="1">
      <alignment horizontal="right" vertical="center" wrapText="1"/>
    </xf>
    <xf numFmtId="164" fontId="8" fillId="3" borderId="10" xfId="0" applyNumberFormat="1" applyFont="1" applyFill="1" applyBorder="1" applyAlignment="1">
      <alignment horizontal="right" vertical="center" wrapText="1"/>
    </xf>
    <xf numFmtId="164" fontId="8" fillId="3" borderId="8" xfId="0" applyNumberFormat="1" applyFont="1" applyFill="1" applyBorder="1" applyAlignment="1">
      <alignment horizontal="right" vertical="center" wrapText="1"/>
    </xf>
    <xf numFmtId="164" fontId="20" fillId="3" borderId="8" xfId="0" applyNumberFormat="1" applyFont="1" applyFill="1" applyBorder="1" applyAlignment="1">
      <alignment horizontal="right" vertical="center" wrapText="1"/>
    </xf>
    <xf numFmtId="164" fontId="16" fillId="3" borderId="18" xfId="0" applyNumberFormat="1" applyFont="1" applyFill="1" applyBorder="1" applyAlignment="1">
      <alignment horizontal="right" vertical="center" wrapText="1"/>
    </xf>
    <xf numFmtId="164" fontId="9" fillId="3" borderId="24" xfId="0" applyNumberFormat="1" applyFont="1" applyFill="1" applyBorder="1" applyAlignment="1">
      <alignment horizontal="right" vertical="center" wrapText="1"/>
    </xf>
    <xf numFmtId="164" fontId="9" fillId="3" borderId="19" xfId="0" applyNumberFormat="1" applyFont="1" applyFill="1" applyBorder="1" applyAlignment="1">
      <alignment horizontal="right" vertical="center" wrapText="1"/>
    </xf>
    <xf numFmtId="164" fontId="18" fillId="3" borderId="18" xfId="0" applyNumberFormat="1" applyFont="1" applyFill="1" applyBorder="1" applyAlignment="1">
      <alignment horizontal="right" vertical="center" wrapText="1"/>
    </xf>
    <xf numFmtId="164" fontId="9" fillId="3" borderId="23" xfId="0" applyNumberFormat="1" applyFont="1" applyFill="1" applyBorder="1" applyAlignment="1">
      <alignment horizontal="right" vertical="center" wrapText="1"/>
    </xf>
    <xf numFmtId="0" fontId="10" fillId="2" borderId="13" xfId="0" applyFont="1" applyFill="1" applyBorder="1" applyAlignment="1">
      <alignment horizontal="center" vertical="center" wrapText="1"/>
    </xf>
    <xf numFmtId="9" fontId="8" fillId="3" borderId="20" xfId="0" applyNumberFormat="1" applyFont="1" applyFill="1" applyBorder="1" applyAlignment="1">
      <alignment horizontal="center" vertical="center" wrapText="1"/>
    </xf>
    <xf numFmtId="164" fontId="4" fillId="3" borderId="30" xfId="0" applyNumberFormat="1" applyFont="1" applyFill="1" applyBorder="1" applyAlignment="1">
      <alignment horizontal="right" vertical="center" wrapText="1"/>
    </xf>
    <xf numFmtId="164" fontId="4" fillId="3" borderId="25" xfId="0" applyNumberFormat="1" applyFont="1" applyFill="1" applyBorder="1" applyAlignment="1">
      <alignment horizontal="right" vertical="center" wrapText="1"/>
    </xf>
    <xf numFmtId="164" fontId="4" fillId="2" borderId="6" xfId="0" applyNumberFormat="1" applyFont="1" applyFill="1" applyBorder="1" applyAlignment="1">
      <alignment horizontal="right" vertical="center" wrapText="1"/>
    </xf>
    <xf numFmtId="164" fontId="3" fillId="3" borderId="22" xfId="0" applyNumberFormat="1" applyFont="1" applyFill="1" applyBorder="1" applyAlignment="1">
      <alignment horizontal="right" vertical="center" wrapText="1"/>
    </xf>
    <xf numFmtId="164" fontId="8" fillId="3" borderId="27" xfId="0" applyNumberFormat="1" applyFont="1" applyFill="1" applyBorder="1" applyAlignment="1">
      <alignment horizontal="right" vertical="center" wrapText="1"/>
    </xf>
    <xf numFmtId="164" fontId="9" fillId="3" borderId="22" xfId="0" applyNumberFormat="1" applyFont="1" applyFill="1" applyBorder="1" applyAlignment="1">
      <alignment horizontal="right" vertical="center" wrapText="1"/>
    </xf>
    <xf numFmtId="0" fontId="3" fillId="2" borderId="28"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9" fillId="2" borderId="19" xfId="0" applyFont="1" applyFill="1" applyBorder="1" applyAlignment="1">
      <alignment vertical="center" wrapText="1"/>
    </xf>
    <xf numFmtId="0" fontId="8" fillId="2" borderId="19" xfId="0" applyFont="1" applyFill="1" applyBorder="1" applyAlignment="1">
      <alignment horizontal="center" vertical="center" wrapText="1"/>
    </xf>
    <xf numFmtId="164" fontId="20" fillId="2" borderId="17" xfId="0" applyNumberFormat="1" applyFont="1" applyFill="1" applyBorder="1" applyAlignment="1">
      <alignment horizontal="center" vertical="center" wrapText="1"/>
    </xf>
    <xf numFmtId="0" fontId="0" fillId="0" borderId="3" xfId="0" applyBorder="1"/>
    <xf numFmtId="0" fontId="27" fillId="0" borderId="3" xfId="0" applyFont="1" applyBorder="1" applyAlignment="1">
      <alignment horizontal="center"/>
    </xf>
    <xf numFmtId="0" fontId="27" fillId="0" borderId="3" xfId="0" applyFont="1" applyBorder="1" applyAlignment="1">
      <alignment horizontal="center" wrapText="1"/>
    </xf>
    <xf numFmtId="0" fontId="0" fillId="0" borderId="3" xfId="0" applyBorder="1" applyAlignment="1">
      <alignment wrapText="1"/>
    </xf>
    <xf numFmtId="0" fontId="27" fillId="0" borderId="3" xfId="0" applyFont="1" applyBorder="1" applyAlignment="1">
      <alignment horizontal="center" vertical="center" wrapText="1"/>
    </xf>
    <xf numFmtId="0" fontId="0" fillId="4" borderId="3" xfId="0" applyFill="1" applyBorder="1"/>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7" fillId="0" borderId="3" xfId="0" applyFont="1" applyBorder="1" applyAlignment="1">
      <alignment horizontal="center" vertical="center"/>
    </xf>
    <xf numFmtId="0" fontId="4" fillId="2" borderId="29"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11" fillId="2" borderId="21" xfId="0" applyFont="1" applyFill="1" applyBorder="1" applyAlignment="1">
      <alignment horizontal="right" vertical="center" wrapText="1"/>
    </xf>
    <xf numFmtId="0" fontId="11" fillId="2" borderId="24" xfId="0" applyFont="1" applyFill="1" applyBorder="1" applyAlignment="1">
      <alignment horizontal="right" vertical="center" wrapText="1"/>
    </xf>
    <xf numFmtId="0" fontId="11" fillId="2" borderId="22" xfId="0" applyFont="1" applyFill="1" applyBorder="1" applyAlignment="1">
      <alignment horizontal="right" vertical="center" wrapText="1"/>
    </xf>
    <xf numFmtId="0" fontId="3" fillId="2" borderId="14" xfId="0" applyFont="1" applyFill="1" applyBorder="1" applyAlignment="1">
      <alignment vertical="center" wrapText="1"/>
    </xf>
    <xf numFmtId="0" fontId="8" fillId="2" borderId="26" xfId="0" applyFont="1" applyFill="1" applyBorder="1" applyAlignment="1">
      <alignment horizontal="right" vertical="center" wrapText="1"/>
    </xf>
    <xf numFmtId="0" fontId="8" fillId="2" borderId="7" xfId="0" applyFont="1" applyFill="1" applyBorder="1" applyAlignment="1">
      <alignment horizontal="right" vertical="center" wrapText="1"/>
    </xf>
    <xf numFmtId="0" fontId="8" fillId="2" borderId="31" xfId="0" applyFont="1" applyFill="1" applyBorder="1" applyAlignment="1">
      <alignment horizontal="right" vertical="center" wrapText="1"/>
    </xf>
    <xf numFmtId="0" fontId="3" fillId="2" borderId="29" xfId="0" applyFont="1" applyFill="1" applyBorder="1" applyAlignment="1">
      <alignment horizontal="right" vertical="center" wrapText="1"/>
    </xf>
    <xf numFmtId="0" fontId="3" fillId="2" borderId="24" xfId="0" applyFont="1" applyFill="1" applyBorder="1" applyAlignment="1">
      <alignment horizontal="right" vertical="center" wrapText="1"/>
    </xf>
    <xf numFmtId="0" fontId="26" fillId="5" borderId="0" xfId="0" applyFont="1" applyFill="1" applyAlignment="1">
      <alignment horizontal="center"/>
    </xf>
  </cellXfs>
  <cellStyles count="2">
    <cellStyle name="Normal" xfId="0" builtinId="0"/>
    <cellStyle name="Pourcentage" xfId="1" builtinId="5"/>
  </cellStyles>
  <dxfs count="0"/>
  <tableStyles count="0" defaultTableStyle="TableStyleMedium2" defaultPivotStyle="PivotStyleLight16"/>
  <colors>
    <mruColors>
      <color rgb="FF0073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53"/>
  <sheetViews>
    <sheetView tabSelected="1" topLeftCell="A46" workbookViewId="0">
      <selection activeCell="M38" sqref="M38"/>
    </sheetView>
  </sheetViews>
  <sheetFormatPr baseColWidth="10" defaultColWidth="11.453125" defaultRowHeight="14.5" x14ac:dyDescent="0.35"/>
  <cols>
    <col min="1" max="1" width="6.1796875" style="2" customWidth="1"/>
    <col min="2" max="2" width="32.453125" style="2" customWidth="1"/>
    <col min="3" max="5" width="11.453125" style="2"/>
    <col min="6" max="6" width="13.81640625" style="2" customWidth="1"/>
    <col min="7" max="9" width="10" style="2" customWidth="1"/>
    <col min="10" max="10" width="1.453125" style="2" customWidth="1"/>
    <col min="11" max="11" width="11.81640625" style="2" customWidth="1"/>
    <col min="12" max="12" width="1.26953125" style="2" customWidth="1"/>
    <col min="13" max="16384" width="11.453125" style="2"/>
  </cols>
  <sheetData>
    <row r="1" spans="1:12" ht="18" customHeight="1" x14ac:dyDescent="0.35">
      <c r="B1" s="26" t="s">
        <v>1</v>
      </c>
      <c r="C1" s="28"/>
      <c r="D1" s="116"/>
      <c r="E1" s="117"/>
      <c r="F1" s="117"/>
      <c r="G1" s="117"/>
      <c r="H1" s="50" t="s">
        <v>4</v>
      </c>
      <c r="I1" s="51"/>
      <c r="J1" s="42"/>
    </row>
    <row r="2" spans="1:12" ht="18" customHeight="1" x14ac:dyDescent="0.35">
      <c r="B2" s="1" t="s">
        <v>2</v>
      </c>
      <c r="C2" s="29"/>
      <c r="D2" s="113"/>
      <c r="E2" s="114"/>
      <c r="F2" s="114"/>
      <c r="G2" s="114"/>
      <c r="H2" s="114"/>
      <c r="I2" s="115"/>
    </row>
    <row r="3" spans="1:12" ht="18" customHeight="1" x14ac:dyDescent="0.35">
      <c r="B3" s="1" t="s">
        <v>3</v>
      </c>
      <c r="C3" s="29"/>
      <c r="D3" s="113"/>
      <c r="E3" s="114"/>
      <c r="F3" s="114"/>
      <c r="G3" s="114"/>
      <c r="H3" s="114"/>
      <c r="I3" s="115"/>
    </row>
    <row r="4" spans="1:12" ht="32.25" customHeight="1" thickBot="1" x14ac:dyDescent="0.4">
      <c r="B4" s="52" t="s">
        <v>45</v>
      </c>
    </row>
    <row r="5" spans="1:12" ht="42" customHeight="1" x14ac:dyDescent="0.35">
      <c r="A5" s="27" t="s">
        <v>5</v>
      </c>
      <c r="B5" s="18" t="s">
        <v>19</v>
      </c>
      <c r="C5" s="25" t="s">
        <v>6</v>
      </c>
      <c r="D5" s="25" t="s">
        <v>7</v>
      </c>
      <c r="E5" s="47" t="s">
        <v>8</v>
      </c>
      <c r="F5" s="96" t="s">
        <v>46</v>
      </c>
      <c r="G5" s="48" t="s">
        <v>80</v>
      </c>
      <c r="H5" s="48" t="s">
        <v>83</v>
      </c>
      <c r="I5" s="48" t="s">
        <v>84</v>
      </c>
      <c r="J5" s="3"/>
      <c r="K5" s="49" t="s">
        <v>18</v>
      </c>
    </row>
    <row r="6" spans="1:12" ht="20.25" customHeight="1" x14ac:dyDescent="0.35">
      <c r="A6" s="58">
        <v>60</v>
      </c>
      <c r="B6" s="8" t="s">
        <v>26</v>
      </c>
      <c r="C6" s="16"/>
      <c r="D6" s="24"/>
      <c r="E6" s="20"/>
      <c r="F6" s="4"/>
      <c r="G6" s="30"/>
      <c r="H6" s="9"/>
      <c r="I6" s="30"/>
      <c r="J6" s="3"/>
      <c r="K6" s="32"/>
      <c r="L6" s="3"/>
    </row>
    <row r="7" spans="1:12" ht="20.25" customHeight="1" x14ac:dyDescent="0.35">
      <c r="A7" s="58"/>
      <c r="B7" s="8"/>
      <c r="C7" s="16"/>
      <c r="D7" s="24"/>
      <c r="E7" s="20"/>
      <c r="F7" s="4">
        <f t="shared" ref="F7:F32" si="0">D7*E7</f>
        <v>0</v>
      </c>
      <c r="G7" s="30"/>
      <c r="H7" s="9"/>
      <c r="I7" s="30"/>
      <c r="J7" s="3"/>
      <c r="K7" s="32">
        <f t="shared" ref="K7:K36" si="1">F7-G7-H7-I7</f>
        <v>0</v>
      </c>
      <c r="L7" s="3"/>
    </row>
    <row r="8" spans="1:12" ht="20.25" customHeight="1" x14ac:dyDescent="0.35">
      <c r="A8" s="58"/>
      <c r="B8" s="8"/>
      <c r="C8" s="16"/>
      <c r="D8" s="24"/>
      <c r="E8" s="20"/>
      <c r="F8" s="4">
        <f t="shared" si="0"/>
        <v>0</v>
      </c>
      <c r="G8" s="30"/>
      <c r="H8" s="9"/>
      <c r="I8" s="30"/>
      <c r="J8" s="3"/>
      <c r="K8" s="32">
        <f t="shared" si="1"/>
        <v>0</v>
      </c>
      <c r="L8" s="3"/>
    </row>
    <row r="9" spans="1:12" ht="20.25" customHeight="1" x14ac:dyDescent="0.35">
      <c r="A9" s="56"/>
      <c r="B9" s="17"/>
      <c r="C9" s="55"/>
      <c r="D9" s="38"/>
      <c r="E9" s="19"/>
      <c r="F9" s="40">
        <f t="shared" si="0"/>
        <v>0</v>
      </c>
      <c r="G9" s="15"/>
      <c r="H9" s="14"/>
      <c r="I9" s="15"/>
      <c r="J9" s="3"/>
      <c r="K9" s="44">
        <f t="shared" si="1"/>
        <v>0</v>
      </c>
      <c r="L9" s="3"/>
    </row>
    <row r="10" spans="1:12" ht="33" customHeight="1" x14ac:dyDescent="0.35">
      <c r="A10" s="58">
        <v>61</v>
      </c>
      <c r="B10" s="8" t="s">
        <v>25</v>
      </c>
      <c r="C10" s="16"/>
      <c r="D10" s="24"/>
      <c r="E10" s="20"/>
      <c r="F10" s="4"/>
      <c r="G10" s="30"/>
      <c r="H10" s="9"/>
      <c r="I10" s="30"/>
      <c r="J10" s="3"/>
      <c r="K10" s="32"/>
      <c r="L10" s="3"/>
    </row>
    <row r="11" spans="1:12" ht="30.75" customHeight="1" x14ac:dyDescent="0.35">
      <c r="A11" s="58"/>
      <c r="B11" s="8"/>
      <c r="C11" s="16"/>
      <c r="D11" s="24"/>
      <c r="E11" s="20"/>
      <c r="F11" s="4">
        <f t="shared" si="0"/>
        <v>0</v>
      </c>
      <c r="G11" s="30"/>
      <c r="H11" s="9"/>
      <c r="I11" s="30"/>
      <c r="J11" s="3"/>
      <c r="K11" s="32">
        <f t="shared" si="1"/>
        <v>0</v>
      </c>
      <c r="L11" s="3"/>
    </row>
    <row r="12" spans="1:12" ht="20.25" customHeight="1" x14ac:dyDescent="0.35">
      <c r="A12" s="56"/>
      <c r="B12" s="17"/>
      <c r="C12" s="55"/>
      <c r="D12" s="38"/>
      <c r="E12" s="19"/>
      <c r="F12" s="40">
        <f t="shared" si="0"/>
        <v>0</v>
      </c>
      <c r="G12" s="15"/>
      <c r="H12" s="14"/>
      <c r="I12" s="15"/>
      <c r="J12" s="3"/>
      <c r="K12" s="44">
        <f t="shared" si="1"/>
        <v>0</v>
      </c>
      <c r="L12" s="3"/>
    </row>
    <row r="13" spans="1:12" ht="43.5" customHeight="1" x14ac:dyDescent="0.35">
      <c r="A13" s="58">
        <v>62</v>
      </c>
      <c r="B13" s="8" t="s">
        <v>24</v>
      </c>
      <c r="C13" s="16"/>
      <c r="D13" s="24"/>
      <c r="E13" s="20"/>
      <c r="F13" s="4"/>
      <c r="G13" s="30"/>
      <c r="H13" s="9"/>
      <c r="I13" s="30"/>
      <c r="J13" s="3"/>
      <c r="K13" s="32"/>
      <c r="L13" s="3"/>
    </row>
    <row r="14" spans="1:12" ht="20.25" customHeight="1" x14ac:dyDescent="0.35">
      <c r="A14" s="58"/>
      <c r="B14" s="8"/>
      <c r="C14" s="16"/>
      <c r="D14" s="24"/>
      <c r="E14" s="20"/>
      <c r="F14" s="4">
        <f t="shared" si="0"/>
        <v>0</v>
      </c>
      <c r="G14" s="30"/>
      <c r="H14" s="9"/>
      <c r="I14" s="30"/>
      <c r="J14" s="3"/>
      <c r="K14" s="32">
        <f t="shared" si="1"/>
        <v>0</v>
      </c>
      <c r="L14" s="3"/>
    </row>
    <row r="15" spans="1:12" ht="20.25" customHeight="1" x14ac:dyDescent="0.35">
      <c r="A15" s="56"/>
      <c r="B15" s="17"/>
      <c r="C15" s="55"/>
      <c r="D15" s="38"/>
      <c r="E15" s="19"/>
      <c r="F15" s="40">
        <f t="shared" si="0"/>
        <v>0</v>
      </c>
      <c r="G15" s="15"/>
      <c r="H15" s="14"/>
      <c r="I15" s="15"/>
      <c r="J15" s="3"/>
      <c r="K15" s="44">
        <f t="shared" si="1"/>
        <v>0</v>
      </c>
      <c r="L15" s="3"/>
    </row>
    <row r="16" spans="1:12" ht="24.75" customHeight="1" x14ac:dyDescent="0.35">
      <c r="A16" s="58">
        <v>64</v>
      </c>
      <c r="B16" s="8" t="s">
        <v>38</v>
      </c>
      <c r="C16" s="16"/>
      <c r="D16" s="24"/>
      <c r="E16" s="20"/>
      <c r="F16" s="4"/>
      <c r="G16" s="30"/>
      <c r="H16" s="9"/>
      <c r="I16" s="30"/>
      <c r="J16" s="3"/>
      <c r="K16" s="32"/>
      <c r="L16" s="3"/>
    </row>
    <row r="17" spans="1:12" ht="20.25" customHeight="1" x14ac:dyDescent="0.35">
      <c r="A17" s="58"/>
      <c r="B17" s="8"/>
      <c r="C17" s="16"/>
      <c r="D17" s="24"/>
      <c r="E17" s="20"/>
      <c r="F17" s="4">
        <f t="shared" si="0"/>
        <v>0</v>
      </c>
      <c r="G17" s="30"/>
      <c r="H17" s="9"/>
      <c r="I17" s="30"/>
      <c r="J17" s="3"/>
      <c r="K17" s="32">
        <f t="shared" si="1"/>
        <v>0</v>
      </c>
      <c r="L17" s="3"/>
    </row>
    <row r="18" spans="1:12" ht="20.25" customHeight="1" x14ac:dyDescent="0.35">
      <c r="A18" s="58"/>
      <c r="B18" s="8"/>
      <c r="C18" s="16"/>
      <c r="D18" s="24"/>
      <c r="E18" s="20"/>
      <c r="F18" s="4">
        <f t="shared" si="0"/>
        <v>0</v>
      </c>
      <c r="G18" s="30"/>
      <c r="H18" s="9"/>
      <c r="I18" s="30"/>
      <c r="J18" s="3"/>
      <c r="K18" s="32">
        <f t="shared" si="1"/>
        <v>0</v>
      </c>
      <c r="L18" s="3"/>
    </row>
    <row r="19" spans="1:12" ht="20.25" customHeight="1" x14ac:dyDescent="0.35">
      <c r="A19" s="58"/>
      <c r="B19" s="8"/>
      <c r="C19" s="16"/>
      <c r="D19" s="24"/>
      <c r="E19" s="20"/>
      <c r="F19" s="4">
        <f t="shared" si="0"/>
        <v>0</v>
      </c>
      <c r="G19" s="30"/>
      <c r="H19" s="9"/>
      <c r="I19" s="30"/>
      <c r="J19" s="3"/>
      <c r="K19" s="32">
        <f t="shared" si="1"/>
        <v>0</v>
      </c>
      <c r="L19" s="3"/>
    </row>
    <row r="20" spans="1:12" ht="20.25" customHeight="1" x14ac:dyDescent="0.35">
      <c r="A20" s="59"/>
      <c r="B20" s="17"/>
      <c r="C20" s="55"/>
      <c r="D20" s="38"/>
      <c r="E20" s="19"/>
      <c r="F20" s="40">
        <f t="shared" si="0"/>
        <v>0</v>
      </c>
      <c r="G20" s="15"/>
      <c r="H20" s="14"/>
      <c r="I20" s="15"/>
      <c r="J20" s="3"/>
      <c r="K20" s="44">
        <f t="shared" si="1"/>
        <v>0</v>
      </c>
      <c r="L20" s="3"/>
    </row>
    <row r="21" spans="1:12" ht="20.25" customHeight="1" x14ac:dyDescent="0.35">
      <c r="A21" s="58"/>
      <c r="B21" s="8" t="s">
        <v>39</v>
      </c>
      <c r="C21" s="16"/>
      <c r="D21" s="24"/>
      <c r="E21" s="20"/>
      <c r="F21" s="4"/>
      <c r="G21" s="30"/>
      <c r="H21" s="9"/>
      <c r="I21" s="30"/>
      <c r="J21" s="3"/>
      <c r="K21" s="32"/>
      <c r="L21" s="3"/>
    </row>
    <row r="22" spans="1:12" ht="20.25" customHeight="1" x14ac:dyDescent="0.35">
      <c r="A22" s="58">
        <v>65</v>
      </c>
      <c r="B22" s="8" t="s">
        <v>31</v>
      </c>
      <c r="C22" s="16"/>
      <c r="D22" s="24"/>
      <c r="E22" s="20"/>
      <c r="F22" s="4">
        <f t="shared" ref="F22:F24" si="2">D22*E22</f>
        <v>0</v>
      </c>
      <c r="G22" s="30"/>
      <c r="H22" s="9"/>
      <c r="I22" s="30"/>
      <c r="J22" s="3"/>
      <c r="K22" s="32">
        <f t="shared" ref="K22:K23" si="3">F22-G22-H22-I22</f>
        <v>0</v>
      </c>
      <c r="L22" s="3"/>
    </row>
    <row r="23" spans="1:12" ht="20.25" customHeight="1" x14ac:dyDescent="0.35">
      <c r="A23" s="60"/>
      <c r="B23" s="8"/>
      <c r="C23" s="16"/>
      <c r="D23" s="24"/>
      <c r="E23" s="20"/>
      <c r="F23" s="4">
        <f t="shared" si="2"/>
        <v>0</v>
      </c>
      <c r="G23" s="30"/>
      <c r="H23" s="9"/>
      <c r="I23" s="30"/>
      <c r="J23" s="3"/>
      <c r="K23" s="32">
        <f t="shared" si="3"/>
        <v>0</v>
      </c>
      <c r="L23" s="3"/>
    </row>
    <row r="24" spans="1:12" ht="20.25" customHeight="1" x14ac:dyDescent="0.35">
      <c r="A24" s="58"/>
      <c r="B24" s="8"/>
      <c r="C24" s="16"/>
      <c r="D24" s="24"/>
      <c r="E24" s="20"/>
      <c r="F24" s="4">
        <f t="shared" si="2"/>
        <v>0</v>
      </c>
      <c r="G24" s="30"/>
      <c r="H24" s="9"/>
      <c r="I24" s="30"/>
      <c r="J24" s="3"/>
      <c r="K24" s="32">
        <f t="shared" si="1"/>
        <v>0</v>
      </c>
      <c r="L24" s="3"/>
    </row>
    <row r="25" spans="1:12" ht="20.25" customHeight="1" x14ac:dyDescent="0.35">
      <c r="A25" s="58">
        <v>66</v>
      </c>
      <c r="B25" s="8" t="s">
        <v>0</v>
      </c>
      <c r="C25" s="16"/>
      <c r="D25" s="24"/>
      <c r="E25" s="20"/>
      <c r="F25" s="4">
        <f t="shared" si="0"/>
        <v>0</v>
      </c>
      <c r="G25" s="30"/>
      <c r="H25" s="9"/>
      <c r="I25" s="30"/>
      <c r="J25" s="3"/>
      <c r="K25" s="32">
        <f t="shared" si="1"/>
        <v>0</v>
      </c>
      <c r="L25" s="3"/>
    </row>
    <row r="26" spans="1:12" ht="20.25" customHeight="1" x14ac:dyDescent="0.35">
      <c r="A26" s="58">
        <v>68</v>
      </c>
      <c r="B26" s="8" t="s">
        <v>32</v>
      </c>
      <c r="C26" s="16"/>
      <c r="D26" s="24"/>
      <c r="E26" s="20"/>
      <c r="F26" s="4">
        <f t="shared" si="0"/>
        <v>0</v>
      </c>
      <c r="G26" s="30"/>
      <c r="H26" s="9"/>
      <c r="I26" s="30"/>
      <c r="J26" s="3"/>
      <c r="K26" s="32">
        <f t="shared" si="1"/>
        <v>0</v>
      </c>
      <c r="L26" s="3"/>
    </row>
    <row r="27" spans="1:12" ht="20.25" customHeight="1" thickBot="1" x14ac:dyDescent="0.4">
      <c r="A27" s="58"/>
      <c r="B27" s="8"/>
      <c r="C27" s="16"/>
      <c r="D27" s="24"/>
      <c r="E27" s="20"/>
      <c r="F27" s="4">
        <f t="shared" si="0"/>
        <v>0</v>
      </c>
      <c r="G27" s="30"/>
      <c r="H27" s="9"/>
      <c r="I27" s="30"/>
      <c r="J27" s="3"/>
      <c r="K27" s="32">
        <f t="shared" si="1"/>
        <v>0</v>
      </c>
      <c r="L27" s="3"/>
    </row>
    <row r="28" spans="1:12" s="22" customFormat="1" ht="23.5" customHeight="1" thickBot="1" x14ac:dyDescent="0.4">
      <c r="A28" s="65" t="s">
        <v>22</v>
      </c>
      <c r="B28" s="125" t="s">
        <v>23</v>
      </c>
      <c r="C28" s="126"/>
      <c r="D28" s="126"/>
      <c r="E28" s="75" t="e">
        <f>F28/F34</f>
        <v>#DIV/0!</v>
      </c>
      <c r="F28" s="66">
        <f>SUM(F6:F27)</f>
        <v>0</v>
      </c>
      <c r="G28" s="76">
        <f>SUM(G6:G27)</f>
        <v>0</v>
      </c>
      <c r="H28" s="77">
        <f>SUM(H6:H27)</f>
        <v>0</v>
      </c>
      <c r="I28" s="93">
        <f>SUM(I6:I27)</f>
        <v>0</v>
      </c>
      <c r="J28" s="2"/>
      <c r="K28" s="83">
        <f>SUM(K6:K27)</f>
        <v>0</v>
      </c>
      <c r="L28" s="78"/>
    </row>
    <row r="29" spans="1:12" ht="25.5" customHeight="1" x14ac:dyDescent="0.35">
      <c r="A29" s="58">
        <v>2</v>
      </c>
      <c r="B29" s="8" t="s">
        <v>40</v>
      </c>
      <c r="C29" s="16"/>
      <c r="D29" s="24"/>
      <c r="E29" s="20"/>
      <c r="F29" s="4"/>
      <c r="G29" s="30"/>
      <c r="H29" s="9"/>
      <c r="I29" s="30"/>
      <c r="J29" s="3"/>
      <c r="K29" s="32"/>
      <c r="L29" s="3"/>
    </row>
    <row r="30" spans="1:12" ht="20.25" customHeight="1" x14ac:dyDescent="0.35">
      <c r="A30" s="58"/>
      <c r="B30" s="8"/>
      <c r="C30" s="16"/>
      <c r="D30" s="24"/>
      <c r="E30" s="20"/>
      <c r="F30" s="4">
        <f t="shared" si="0"/>
        <v>0</v>
      </c>
      <c r="G30" s="30"/>
      <c r="H30" s="9"/>
      <c r="I30" s="30"/>
      <c r="J30" s="3"/>
      <c r="K30" s="32">
        <f t="shared" si="1"/>
        <v>0</v>
      </c>
      <c r="L30" s="3"/>
    </row>
    <row r="31" spans="1:12" ht="20.25" customHeight="1" x14ac:dyDescent="0.35">
      <c r="A31" s="58"/>
      <c r="B31" s="8"/>
      <c r="C31" s="16"/>
      <c r="D31" s="24"/>
      <c r="E31" s="20"/>
      <c r="F31" s="4">
        <f t="shared" si="0"/>
        <v>0</v>
      </c>
      <c r="G31" s="30"/>
      <c r="H31" s="9"/>
      <c r="I31" s="30"/>
      <c r="J31" s="3"/>
      <c r="K31" s="32">
        <f t="shared" si="1"/>
        <v>0</v>
      </c>
      <c r="L31" s="3"/>
    </row>
    <row r="32" spans="1:12" ht="20.25" customHeight="1" thickBot="1" x14ac:dyDescent="0.4">
      <c r="A32" s="58"/>
      <c r="B32" s="8"/>
      <c r="C32" s="16"/>
      <c r="D32" s="24"/>
      <c r="E32" s="20"/>
      <c r="F32" s="4">
        <f t="shared" si="0"/>
        <v>0</v>
      </c>
      <c r="G32" s="10"/>
      <c r="H32" s="9"/>
      <c r="I32" s="30"/>
      <c r="J32" s="3"/>
      <c r="K32" s="32">
        <f t="shared" si="1"/>
        <v>0</v>
      </c>
      <c r="L32" s="3"/>
    </row>
    <row r="33" spans="1:12" ht="27" customHeight="1" thickBot="1" x14ac:dyDescent="0.4">
      <c r="A33" s="65" t="s">
        <v>27</v>
      </c>
      <c r="B33" s="125" t="s">
        <v>28</v>
      </c>
      <c r="C33" s="126"/>
      <c r="D33" s="126"/>
      <c r="E33" s="75" t="e">
        <f>F33/F34</f>
        <v>#DIV/0!</v>
      </c>
      <c r="F33" s="66">
        <f>SUM(F29:F32)</f>
        <v>0</v>
      </c>
      <c r="G33" s="76">
        <f t="shared" ref="G33:K33" si="4">SUM(G29:G32)</f>
        <v>0</v>
      </c>
      <c r="H33" s="77">
        <f t="shared" si="4"/>
        <v>0</v>
      </c>
      <c r="I33" s="93">
        <f t="shared" si="4"/>
        <v>0</v>
      </c>
      <c r="K33" s="79">
        <f t="shared" si="4"/>
        <v>0</v>
      </c>
      <c r="L33" s="78"/>
    </row>
    <row r="34" spans="1:12" s="22" customFormat="1" ht="27.65" customHeight="1" thickBot="1" x14ac:dyDescent="0.4">
      <c r="A34" s="62"/>
      <c r="B34" s="122" t="s">
        <v>29</v>
      </c>
      <c r="C34" s="123"/>
      <c r="D34" s="123"/>
      <c r="E34" s="124"/>
      <c r="F34" s="70">
        <f>F28+F33</f>
        <v>0</v>
      </c>
      <c r="G34" s="80">
        <f t="shared" ref="G34:K34" si="5">G28+G33</f>
        <v>0</v>
      </c>
      <c r="H34" s="81">
        <f>H28+H33</f>
        <v>0</v>
      </c>
      <c r="I34" s="94">
        <f t="shared" si="5"/>
        <v>0</v>
      </c>
      <c r="J34" s="2"/>
      <c r="K34" s="82">
        <f t="shared" si="5"/>
        <v>0</v>
      </c>
      <c r="L34" s="78"/>
    </row>
    <row r="35" spans="1:12" ht="26.25" customHeight="1" thickBot="1" x14ac:dyDescent="0.4">
      <c r="A35" s="58"/>
      <c r="B35" s="110" t="s">
        <v>35</v>
      </c>
      <c r="C35" s="111"/>
      <c r="D35" s="112"/>
      <c r="E35" s="69"/>
      <c r="F35" s="5">
        <f>E35*F34</f>
        <v>0</v>
      </c>
      <c r="G35" s="11">
        <f>E35*G34</f>
        <v>0</v>
      </c>
      <c r="H35" s="7">
        <f>E35*H34</f>
        <v>0</v>
      </c>
      <c r="I35" s="31">
        <f>E35*I34</f>
        <v>0</v>
      </c>
      <c r="K35" s="33">
        <f t="shared" si="1"/>
        <v>0</v>
      </c>
    </row>
    <row r="36" spans="1:12" ht="28.5" customHeight="1" thickBot="1" x14ac:dyDescent="0.4">
      <c r="A36" s="60"/>
      <c r="B36" s="118" t="s">
        <v>9</v>
      </c>
      <c r="C36" s="119"/>
      <c r="D36" s="119"/>
      <c r="E36" s="74" t="e">
        <f>F36/F36</f>
        <v>#DIV/0!</v>
      </c>
      <c r="F36" s="68">
        <f>F34+F35</f>
        <v>0</v>
      </c>
      <c r="G36" s="84">
        <f>G35+G34</f>
        <v>0</v>
      </c>
      <c r="H36" s="85">
        <f t="shared" ref="H36" si="6">H35+H34</f>
        <v>0</v>
      </c>
      <c r="I36" s="95">
        <f>I35+I34</f>
        <v>0</v>
      </c>
      <c r="K36" s="86">
        <f t="shared" si="1"/>
        <v>0</v>
      </c>
      <c r="L36" s="78"/>
    </row>
    <row r="37" spans="1:12" ht="5.5" customHeight="1" thickBot="1" x14ac:dyDescent="0.4">
      <c r="A37" s="63"/>
      <c r="B37" s="43"/>
      <c r="C37" s="43"/>
      <c r="D37" s="43"/>
      <c r="E37" s="43"/>
      <c r="F37" s="43"/>
      <c r="G37" s="43"/>
      <c r="H37" s="43"/>
      <c r="I37" s="39"/>
      <c r="K37" s="34"/>
    </row>
    <row r="38" spans="1:12" ht="44" thickBot="1" x14ac:dyDescent="0.4">
      <c r="A38" s="64"/>
      <c r="B38" s="98" t="s">
        <v>10</v>
      </c>
      <c r="C38" s="73" t="s">
        <v>11</v>
      </c>
      <c r="D38" s="99" t="s">
        <v>12</v>
      </c>
      <c r="E38" s="73" t="s">
        <v>44</v>
      </c>
      <c r="F38" s="97" t="s">
        <v>43</v>
      </c>
      <c r="G38" s="73" t="s">
        <v>81</v>
      </c>
      <c r="H38" s="73" t="s">
        <v>82</v>
      </c>
      <c r="I38" s="73" t="s">
        <v>85</v>
      </c>
      <c r="K38" s="100" t="str">
        <f>K5</f>
        <v>Contrôle</v>
      </c>
    </row>
    <row r="39" spans="1:12" ht="20.5" customHeight="1" x14ac:dyDescent="0.35">
      <c r="A39" s="55">
        <v>74</v>
      </c>
      <c r="B39" s="121" t="s">
        <v>13</v>
      </c>
      <c r="C39" s="121"/>
      <c r="D39" s="21" t="s">
        <v>14</v>
      </c>
      <c r="E39" s="53" t="e">
        <f>F39/F46</f>
        <v>#DIV/0!</v>
      </c>
      <c r="F39" s="90">
        <f>G39+H39+I39</f>
        <v>0</v>
      </c>
      <c r="G39" s="45"/>
      <c r="H39" s="14"/>
      <c r="I39" s="15"/>
      <c r="J39" s="3"/>
      <c r="K39" s="41">
        <f t="shared" ref="K39:K46" si="7">F39-G39-H39-I39</f>
        <v>0</v>
      </c>
      <c r="L39" s="3"/>
    </row>
    <row r="40" spans="1:12" ht="17.5" customHeight="1" x14ac:dyDescent="0.35">
      <c r="A40" s="55">
        <v>75</v>
      </c>
      <c r="B40" s="12" t="s">
        <v>41</v>
      </c>
      <c r="C40" s="37"/>
      <c r="D40" s="23"/>
      <c r="E40" s="54" t="e">
        <f>F40/F46</f>
        <v>#DIV/0!</v>
      </c>
      <c r="F40" s="91">
        <f t="shared" ref="F40:F45" si="8">G40+H40+I40</f>
        <v>0</v>
      </c>
      <c r="G40" s="46"/>
      <c r="H40" s="13"/>
      <c r="I40" s="92"/>
      <c r="J40" s="3"/>
      <c r="K40" s="41">
        <f t="shared" si="7"/>
        <v>0</v>
      </c>
      <c r="L40" s="3"/>
    </row>
    <row r="41" spans="1:12" ht="27.65" customHeight="1" x14ac:dyDescent="0.35">
      <c r="A41" s="55">
        <v>70</v>
      </c>
      <c r="B41" s="61" t="s">
        <v>34</v>
      </c>
      <c r="C41" s="57"/>
      <c r="D41" s="23"/>
      <c r="E41" s="54" t="e">
        <f>F41/F46</f>
        <v>#DIV/0!</v>
      </c>
      <c r="F41" s="91">
        <f t="shared" si="8"/>
        <v>0</v>
      </c>
      <c r="G41" s="46"/>
      <c r="H41" s="13"/>
      <c r="I41" s="92"/>
      <c r="J41" s="3"/>
      <c r="K41" s="41">
        <f t="shared" si="7"/>
        <v>0</v>
      </c>
      <c r="L41" s="3"/>
    </row>
    <row r="42" spans="1:12" ht="27" customHeight="1" x14ac:dyDescent="0.35">
      <c r="A42" s="55">
        <v>74</v>
      </c>
      <c r="B42" s="12" t="s">
        <v>30</v>
      </c>
      <c r="C42" s="37"/>
      <c r="D42" s="23"/>
      <c r="E42" s="54" t="e">
        <f>F42/F46</f>
        <v>#DIV/0!</v>
      </c>
      <c r="F42" s="91">
        <f t="shared" si="8"/>
        <v>0</v>
      </c>
      <c r="G42" s="46"/>
      <c r="H42" s="13"/>
      <c r="I42" s="92"/>
      <c r="J42" s="3"/>
      <c r="K42" s="32">
        <f t="shared" si="7"/>
        <v>0</v>
      </c>
      <c r="L42" s="3"/>
    </row>
    <row r="43" spans="1:12" ht="30.75" customHeight="1" x14ac:dyDescent="0.35">
      <c r="A43" s="55">
        <v>74</v>
      </c>
      <c r="B43" s="12" t="s">
        <v>30</v>
      </c>
      <c r="C43" s="37"/>
      <c r="D43" s="23"/>
      <c r="E43" s="54" t="e">
        <f>F43/F46</f>
        <v>#DIV/0!</v>
      </c>
      <c r="F43" s="91">
        <f t="shared" si="8"/>
        <v>0</v>
      </c>
      <c r="G43" s="46"/>
      <c r="H43" s="13"/>
      <c r="I43" s="92"/>
      <c r="J43" s="3"/>
      <c r="K43" s="41">
        <f t="shared" si="7"/>
        <v>0</v>
      </c>
      <c r="L43" s="3"/>
    </row>
    <row r="44" spans="1:12" ht="18" customHeight="1" x14ac:dyDescent="0.35">
      <c r="A44" s="71">
        <v>74</v>
      </c>
      <c r="B44" s="12" t="s">
        <v>42</v>
      </c>
      <c r="C44" s="72"/>
      <c r="D44" s="23"/>
      <c r="E44" s="54" t="e">
        <f>F44/F46</f>
        <v>#DIV/0!</v>
      </c>
      <c r="F44" s="91">
        <f t="shared" si="8"/>
        <v>0</v>
      </c>
      <c r="G44" s="46"/>
      <c r="H44" s="13"/>
      <c r="I44" s="92"/>
      <c r="J44" s="3"/>
      <c r="K44" s="41">
        <f t="shared" si="7"/>
        <v>0</v>
      </c>
      <c r="L44" s="3"/>
    </row>
    <row r="45" spans="1:12" ht="16.899999999999999" customHeight="1" thickBot="1" x14ac:dyDescent="0.4">
      <c r="A45" s="55">
        <v>75</v>
      </c>
      <c r="B45" s="6" t="s">
        <v>33</v>
      </c>
      <c r="C45" s="36"/>
      <c r="D45" s="35"/>
      <c r="E45" s="53" t="e">
        <f>F45/F46</f>
        <v>#DIV/0!</v>
      </c>
      <c r="F45" s="67">
        <f t="shared" si="8"/>
        <v>0</v>
      </c>
      <c r="G45" s="11"/>
      <c r="H45" s="7"/>
      <c r="I45" s="31"/>
      <c r="J45" s="3"/>
      <c r="K45" s="32">
        <f t="shared" si="7"/>
        <v>0</v>
      </c>
      <c r="L45" s="3"/>
    </row>
    <row r="46" spans="1:12" ht="27.65" customHeight="1" thickBot="1" x14ac:dyDescent="0.4">
      <c r="A46" s="88"/>
      <c r="B46" s="118" t="s">
        <v>15</v>
      </c>
      <c r="C46" s="119"/>
      <c r="D46" s="120"/>
      <c r="E46" s="89">
        <v>1</v>
      </c>
      <c r="F46" s="68">
        <f>SUM(F39:F45)</f>
        <v>0</v>
      </c>
      <c r="G46" s="84">
        <f>SUM(G39:G45)</f>
        <v>0</v>
      </c>
      <c r="H46" s="85">
        <f t="shared" ref="H46:I46" si="9">SUM(H39:H45)</f>
        <v>0</v>
      </c>
      <c r="I46" s="87">
        <f t="shared" si="9"/>
        <v>0</v>
      </c>
      <c r="K46" s="86">
        <f t="shared" si="7"/>
        <v>0</v>
      </c>
    </row>
    <row r="48" spans="1:12" x14ac:dyDescent="0.35">
      <c r="A48" s="22" t="s">
        <v>16</v>
      </c>
    </row>
    <row r="49" spans="1:1" x14ac:dyDescent="0.35">
      <c r="A49" s="2" t="s">
        <v>21</v>
      </c>
    </row>
    <row r="50" spans="1:1" x14ac:dyDescent="0.35">
      <c r="A50" s="2" t="s">
        <v>37</v>
      </c>
    </row>
    <row r="51" spans="1:1" x14ac:dyDescent="0.35">
      <c r="A51" s="2" t="s">
        <v>17</v>
      </c>
    </row>
    <row r="52" spans="1:1" x14ac:dyDescent="0.35">
      <c r="A52" s="2" t="s">
        <v>20</v>
      </c>
    </row>
    <row r="53" spans="1:1" x14ac:dyDescent="0.35">
      <c r="A53" s="2" t="s">
        <v>36</v>
      </c>
    </row>
  </sheetData>
  <mergeCells count="10">
    <mergeCell ref="B35:D35"/>
    <mergeCell ref="D2:I2"/>
    <mergeCell ref="D3:I3"/>
    <mergeCell ref="D1:G1"/>
    <mergeCell ref="B46:D46"/>
    <mergeCell ref="B39:C39"/>
    <mergeCell ref="B34:E34"/>
    <mergeCell ref="B36:D36"/>
    <mergeCell ref="B28:D28"/>
    <mergeCell ref="B33:D33"/>
  </mergeCells>
  <pageMargins left="0.25" right="0.25" top="0.75" bottom="0.75" header="0.3" footer="0.3"/>
  <pageSetup paperSize="9" scale="6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32"/>
  <sheetViews>
    <sheetView workbookViewId="0">
      <selection activeCell="A4" sqref="A4:E32"/>
    </sheetView>
  </sheetViews>
  <sheetFormatPr baseColWidth="10" defaultRowHeight="14.5" x14ac:dyDescent="0.35"/>
  <cols>
    <col min="1" max="1" width="35.54296875" customWidth="1"/>
    <col min="3" max="3" width="5.81640625" customWidth="1"/>
    <col min="4" max="4" width="35.453125" bestFit="1" customWidth="1"/>
    <col min="5" max="5" width="14.81640625" customWidth="1"/>
  </cols>
  <sheetData>
    <row r="4" spans="1:5" x14ac:dyDescent="0.35">
      <c r="A4" s="127" t="s">
        <v>70</v>
      </c>
      <c r="B4" s="127"/>
      <c r="D4" s="127" t="s">
        <v>78</v>
      </c>
      <c r="E4" s="127"/>
    </row>
    <row r="6" spans="1:5" x14ac:dyDescent="0.35">
      <c r="A6" s="107" t="s">
        <v>50</v>
      </c>
      <c r="B6" s="107" t="s">
        <v>51</v>
      </c>
      <c r="D6" s="107" t="s">
        <v>71</v>
      </c>
      <c r="E6" s="107" t="s">
        <v>51</v>
      </c>
    </row>
    <row r="7" spans="1:5" ht="30" customHeight="1" x14ac:dyDescent="0.35">
      <c r="A7" s="109" t="s">
        <v>62</v>
      </c>
      <c r="B7" s="101"/>
      <c r="D7" s="103" t="s">
        <v>79</v>
      </c>
      <c r="E7" s="101"/>
    </row>
    <row r="8" spans="1:5" x14ac:dyDescent="0.35">
      <c r="A8" s="101" t="s">
        <v>47</v>
      </c>
      <c r="B8" s="101"/>
      <c r="D8" s="101"/>
      <c r="E8" s="101"/>
    </row>
    <row r="9" spans="1:5" x14ac:dyDescent="0.35">
      <c r="A9" s="101" t="s">
        <v>48</v>
      </c>
      <c r="B9" s="101"/>
      <c r="D9" s="101"/>
      <c r="E9" s="101"/>
    </row>
    <row r="10" spans="1:5" x14ac:dyDescent="0.35">
      <c r="A10" s="101" t="s">
        <v>49</v>
      </c>
      <c r="B10" s="101"/>
      <c r="D10" s="101"/>
      <c r="E10" s="101"/>
    </row>
    <row r="11" spans="1:5" x14ac:dyDescent="0.35">
      <c r="A11" s="101" t="s">
        <v>55</v>
      </c>
      <c r="B11" s="101"/>
      <c r="D11" s="101"/>
      <c r="E11" s="101"/>
    </row>
    <row r="12" spans="1:5" x14ac:dyDescent="0.35">
      <c r="A12" s="106"/>
      <c r="B12" s="106"/>
      <c r="D12" s="101"/>
      <c r="E12" s="101"/>
    </row>
    <row r="13" spans="1:5" x14ac:dyDescent="0.35">
      <c r="A13" s="102" t="s">
        <v>61</v>
      </c>
      <c r="B13" s="101"/>
      <c r="D13" s="101"/>
      <c r="E13" s="101"/>
    </row>
    <row r="14" spans="1:5" x14ac:dyDescent="0.35">
      <c r="A14" s="101" t="s">
        <v>52</v>
      </c>
      <c r="B14" s="101"/>
      <c r="D14" s="101"/>
      <c r="E14" s="101"/>
    </row>
    <row r="15" spans="1:5" x14ac:dyDescent="0.35">
      <c r="A15" s="101" t="s">
        <v>53</v>
      </c>
      <c r="B15" s="101"/>
      <c r="D15" s="106"/>
      <c r="E15" s="106"/>
    </row>
    <row r="16" spans="1:5" x14ac:dyDescent="0.35">
      <c r="A16" s="101" t="s">
        <v>54</v>
      </c>
      <c r="B16" s="101"/>
      <c r="D16" s="102" t="s">
        <v>73</v>
      </c>
      <c r="E16" s="101"/>
    </row>
    <row r="17" spans="1:5" x14ac:dyDescent="0.35">
      <c r="A17" s="101" t="s">
        <v>63</v>
      </c>
      <c r="B17" s="101"/>
      <c r="D17" s="101" t="s">
        <v>74</v>
      </c>
      <c r="E17" s="101"/>
    </row>
    <row r="18" spans="1:5" x14ac:dyDescent="0.35">
      <c r="A18" s="106"/>
      <c r="B18" s="106"/>
      <c r="D18" s="101" t="s">
        <v>75</v>
      </c>
      <c r="E18" s="101"/>
    </row>
    <row r="19" spans="1:5" x14ac:dyDescent="0.35">
      <c r="A19" s="105" t="s">
        <v>56</v>
      </c>
      <c r="B19" s="101"/>
      <c r="D19" s="101" t="s">
        <v>76</v>
      </c>
      <c r="E19" s="101"/>
    </row>
    <row r="20" spans="1:5" ht="29" x14ac:dyDescent="0.35">
      <c r="A20" s="104" t="s">
        <v>57</v>
      </c>
      <c r="B20" s="101"/>
      <c r="D20" s="101" t="s">
        <v>77</v>
      </c>
      <c r="E20" s="101"/>
    </row>
    <row r="21" spans="1:5" x14ac:dyDescent="0.35">
      <c r="A21" s="101" t="s">
        <v>58</v>
      </c>
      <c r="B21" s="101"/>
      <c r="D21" s="106"/>
      <c r="E21" s="106"/>
    </row>
    <row r="22" spans="1:5" x14ac:dyDescent="0.35">
      <c r="A22" s="101" t="s">
        <v>59</v>
      </c>
      <c r="B22" s="101"/>
      <c r="D22" s="106"/>
      <c r="E22" s="106"/>
    </row>
    <row r="23" spans="1:5" x14ac:dyDescent="0.35">
      <c r="A23" s="101" t="s">
        <v>60</v>
      </c>
      <c r="B23" s="101"/>
      <c r="D23" s="106"/>
      <c r="E23" s="106"/>
    </row>
    <row r="24" spans="1:5" x14ac:dyDescent="0.35">
      <c r="A24" s="101" t="s">
        <v>68</v>
      </c>
      <c r="B24" s="101"/>
      <c r="D24" s="106"/>
      <c r="E24" s="106"/>
    </row>
    <row r="25" spans="1:5" x14ac:dyDescent="0.35">
      <c r="A25" s="106"/>
      <c r="B25" s="106"/>
      <c r="D25" s="106"/>
      <c r="E25" s="106"/>
    </row>
    <row r="26" spans="1:5" x14ac:dyDescent="0.35">
      <c r="A26" s="103" t="s">
        <v>67</v>
      </c>
      <c r="B26" s="101"/>
      <c r="D26" s="106"/>
      <c r="E26" s="106"/>
    </row>
    <row r="27" spans="1:5" x14ac:dyDescent="0.35">
      <c r="A27" s="101" t="s">
        <v>64</v>
      </c>
      <c r="B27" s="101"/>
      <c r="D27" s="106"/>
      <c r="E27" s="106"/>
    </row>
    <row r="28" spans="1:5" x14ac:dyDescent="0.35">
      <c r="A28" s="101" t="s">
        <v>65</v>
      </c>
      <c r="B28" s="101"/>
      <c r="D28" s="106"/>
      <c r="E28" s="106"/>
    </row>
    <row r="29" spans="1:5" x14ac:dyDescent="0.35">
      <c r="A29" s="106"/>
      <c r="B29" s="106"/>
      <c r="D29" s="106"/>
      <c r="E29" s="106"/>
    </row>
    <row r="30" spans="1:5" x14ac:dyDescent="0.35">
      <c r="A30" s="103" t="s">
        <v>66</v>
      </c>
      <c r="B30" s="101"/>
      <c r="D30" s="106"/>
      <c r="E30" s="106"/>
    </row>
    <row r="31" spans="1:5" x14ac:dyDescent="0.35">
      <c r="A31" s="104" t="s">
        <v>69</v>
      </c>
      <c r="B31" s="101"/>
      <c r="D31" s="106"/>
      <c r="E31" s="106"/>
    </row>
    <row r="32" spans="1:5" ht="22.5" customHeight="1" x14ac:dyDescent="0.35">
      <c r="A32" s="108" t="s">
        <v>72</v>
      </c>
      <c r="B32" s="101"/>
      <c r="D32" s="108" t="s">
        <v>72</v>
      </c>
      <c r="E32" s="101"/>
    </row>
  </sheetData>
  <mergeCells count="2">
    <mergeCell ref="A4:B4"/>
    <mergeCell ref="D4:E4"/>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Budget réalisé du projet</vt:lpstr>
      <vt:lpstr>Feuil1</vt:lpstr>
    </vt:vector>
  </TitlesOfParts>
  <Company>Fondation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Fichier Budget du dossier de demande de subvention</dc:title>
  <dc:creator>Fondation de France</dc:creator>
  <cp:lastModifiedBy>NOYER Léa</cp:lastModifiedBy>
  <cp:lastPrinted>2014-12-11T16:22:32Z</cp:lastPrinted>
  <dcterms:created xsi:type="dcterms:W3CDTF">2013-12-03T00:07:07Z</dcterms:created>
  <dcterms:modified xsi:type="dcterms:W3CDTF">2022-10-27T08:08:36Z</dcterms:modified>
</cp:coreProperties>
</file>